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66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<sst xmlns="http://schemas.openxmlformats.org/spreadsheetml/2006/main" count="38" uniqueCount="34">
  <si>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</si>
  <si>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</si>
  <si>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</si>
  <si>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</si>
  <si>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</si>
  <si>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</si>
  <si>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</si>
  <si>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</si>
  <si>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</si>
  <si>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</si>
  <si>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</si>
  <si>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</si>
  <si>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</si>
  <si>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</si>
  <si>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</si>
  <si>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</si>
  <si>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</si>
  <si>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</si>
  <si>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</si>
  <si>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</si>
  <si>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</si>
  <si>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</si>
  <si>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</si>
  <si>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</si>
  <si>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</si>
  <si>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</si>
  <si>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</si>
  <si>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</si>
  <si>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</si>
  <si>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</si>
  <si>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</si>
  <si>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</si>
  <si>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</si>
  <si>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66а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</si>
</sst>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117.7</v>
      </c>
      <c r="D11" s="49">
        <v>88911.03</v>
      </c>
      <c r="E11" s="50">
        <v>2733.9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28912.530000000002</v>
      </c>
      <c r="K11" s="24">
        <v>4.3052050184717805E-2</v>
      </c>
      <c r="L11" s="25">
        <f>J11-D11</f>
        <v>-59998.5</v>
      </c>
    </row>
    <row r="12" spans="2:12" s="26" customFormat="1" ht="27.75" customHeight="1" x14ac:dyDescent="0.25">
      <c r="B12" s="22" t="s">
        <v>18</v>
      </c>
      <c r="C12" s="48">
        <v>120.754</v>
      </c>
      <c r="D12" s="49">
        <v>91217.600000000006</v>
      </c>
      <c r="E12" s="50">
        <v>2733.9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28912.530000000002</v>
      </c>
      <c r="K12" s="24">
        <v>4.4169135666995867E-2</v>
      </c>
      <c r="L12" s="25">
        <f t="shared" ref="L12:L22" si="0">J12-D12</f>
        <v>-62305.070000000007</v>
      </c>
    </row>
    <row r="13" spans="2:12" s="26" customFormat="1" ht="27.75" customHeight="1" x14ac:dyDescent="0.25">
      <c r="B13" s="22" t="s">
        <v>19</v>
      </c>
      <c r="C13" s="48">
        <v>92.37</v>
      </c>
      <c r="D13" s="49">
        <v>69776.72</v>
      </c>
      <c r="E13" s="50">
        <v>2733.9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39239.030000000028</v>
      </c>
      <c r="K13" s="24">
        <v>3.3786897838253047E-2</v>
      </c>
      <c r="L13" s="25">
        <f t="shared" si="0"/>
        <v>-30537.689999999973</v>
      </c>
    </row>
    <row r="14" spans="2:12" s="26" customFormat="1" ht="27.75" customHeight="1" x14ac:dyDescent="0.25">
      <c r="B14" s="22" t="s">
        <v>20</v>
      </c>
      <c r="C14" s="48">
        <v>61.1</v>
      </c>
      <c r="D14" s="49">
        <v>46155.15</v>
      </c>
      <c r="E14" s="50">
        <v>2733.9000091552734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39239.029991149902</v>
      </c>
      <c r="K14" s="24">
        <v>2.2349025127249924E-2</v>
      </c>
      <c r="L14" s="25">
        <f t="shared" si="0"/>
        <v>-6916.1200088500991</v>
      </c>
    </row>
    <row r="15" spans="2:12" s="26" customFormat="1" ht="27.75" customHeight="1" x14ac:dyDescent="0.25">
      <c r="B15" s="22" t="s">
        <v>21</v>
      </c>
      <c r="C15" s="48">
        <v>53.11</v>
      </c>
      <c r="D15" s="49">
        <v>39690.17</v>
      </c>
      <c r="E15" s="50">
        <v>2733.8999099731445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38819.439292907715</v>
      </c>
      <c r="K15" s="24">
        <v>1.9426461007682503E-2</v>
      </c>
      <c r="L15" s="25">
        <f t="shared" si="0"/>
        <v>-870.73070709228341</v>
      </c>
    </row>
    <row r="16" spans="2:12" s="26" customFormat="1" ht="27.75" customHeight="1" x14ac:dyDescent="0.25">
      <c r="B16" s="22" t="s">
        <v>22</v>
      </c>
      <c r="C16" s="48">
        <v>7.1800000000000006</v>
      </c>
      <c r="D16" s="49">
        <v>5365.63</v>
      </c>
      <c r="E16" s="50">
        <v>2733.9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38819.440000000002</v>
      </c>
      <c r="K16" s="24">
        <v>2.6262847946157504E-3</v>
      </c>
      <c r="L16" s="25">
        <f t="shared" si="0"/>
        <v>33453.810000000005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2733.9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41066.300000000003</v>
      </c>
      <c r="K17" s="24">
        <v>0</v>
      </c>
      <c r="L17" s="25">
        <f t="shared" si="0"/>
        <v>41066.300000000003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2733.9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41118.170000000006</v>
      </c>
      <c r="K18" s="24">
        <v>0</v>
      </c>
      <c r="L18" s="25">
        <f t="shared" si="0"/>
        <v>41118.170000000006</v>
      </c>
    </row>
    <row r="19" spans="2:12" s="26" customFormat="1" ht="27.75" customHeight="1" x14ac:dyDescent="0.25">
      <c r="B19" s="22" t="s">
        <v>25</v>
      </c>
      <c r="C19" s="48">
        <v>48.552</v>
      </c>
      <c r="D19" s="49">
        <v>38433.839999999997</v>
      </c>
      <c r="E19" s="50">
        <v>2734.1001052856445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41121.709571838379</v>
      </c>
      <c r="K19" s="24">
        <v>1.7757945258162936E-2</v>
      </c>
      <c r="L19" s="25">
        <f t="shared" si="0"/>
        <v>2687.8695718383824</v>
      </c>
    </row>
    <row r="20" spans="2:12" s="26" customFormat="1" ht="27.75" customHeight="1" x14ac:dyDescent="0.25">
      <c r="B20" s="22" t="s">
        <v>26</v>
      </c>
      <c r="C20" s="48">
        <v>54.24</v>
      </c>
      <c r="D20" s="49">
        <v>42935.93</v>
      </c>
      <c r="E20" s="50">
        <v>2734.0999708175659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41121.709571838379</v>
      </c>
      <c r="K20" s="24">
        <v>1.9838338238883362E-2</v>
      </c>
      <c r="L20" s="25">
        <f t="shared" si="0"/>
        <v>-1814.2204281616214</v>
      </c>
    </row>
    <row r="21" spans="2:12" s="26" customFormat="1" ht="27.75" customHeight="1" x14ac:dyDescent="0.25">
      <c r="B21" s="22" t="s">
        <v>27</v>
      </c>
      <c r="C21" s="48">
        <v>78.190000000000012</v>
      </c>
      <c r="D21" s="49">
        <v>61895.19</v>
      </c>
      <c r="E21" s="50">
        <v>2734.1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41121.710000000006</v>
      </c>
      <c r="K21" s="24">
        <v>2.8598076149372743E-2</v>
      </c>
      <c r="L21" s="25">
        <f t="shared" si="0"/>
        <v>-20773.479999999996</v>
      </c>
    </row>
    <row r="22" spans="2:12" s="26" customFormat="1" ht="27.75" customHeight="1" x14ac:dyDescent="0.25">
      <c r="B22" s="22" t="s">
        <v>28</v>
      </c>
      <c r="C22" s="48">
        <v>118.874</v>
      </c>
      <c r="D22" s="49">
        <v>94100.6</v>
      </c>
      <c r="E22" s="50">
        <v>2734.1001052856445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41121.709571838379</v>
      </c>
      <c r="K22" s="24">
        <v>4.3478290999729385E-2</v>
      </c>
      <c r="L22" s="25">
        <f t="shared" si="0"/>
        <v>-52978.890428161627</v>
      </c>
    </row>
    <row r="23" spans="2:12" s="26" customFormat="1" ht="15" x14ac:dyDescent="0.25">
      <c r="B23" s="27" t="s">
        <v>29</v>
      </c>
      <c r="C23" s="28">
        <f>SUM(C11:C22)</f>
        <v>752.07000000000016</v>
      </c>
      <c r="D23" s="28">
        <f>SUM(D11:D22)</f>
        <v>578481.86</v>
      </c>
      <c r="E23" s="47">
        <f>E22</f>
        <v>2734.1001052856445</v>
      </c>
      <c r="F23" s="30">
        <f>SUM(F11:F22)/12</f>
        <v>1.8999999745438496E-2</v>
      </c>
      <c r="G23" s="29"/>
      <c r="H23" s="29"/>
      <c r="I23" s="29"/>
      <c r="J23" s="29">
        <f>SUM(J11:J22)</f>
        <v>460613.30799957277</v>
      </c>
      <c r="K23" s="31">
        <f>SUM(K11:K22)/12</f>
        <v>2.2923542105471942E-2</v>
      </c>
      <c r="L23" s="29">
        <f t="shared" ref="L23" si="1">SUM(L11:L22)</f>
        <v>-117868.5520004272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66а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2019-04-05T10:52:18Z</dcterms:modified>
</cp:coreProperties>
</file>